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iveira\Desktop\Tec. Info\Versão final\"/>
    </mc:Choice>
  </mc:AlternateContent>
  <xr:revisionPtr revIDLastSave="0" documentId="13_ncr:1_{8B6FC514-0746-4C9B-86DF-D16F3A2413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II" sheetId="5" r:id="rId1"/>
    <sheet name="ANEXO IV - Avaliação Curricular" sheetId="1" r:id="rId2"/>
    <sheet name="ANEXO V - Avaliação Competência" sheetId="7" r:id="rId3"/>
    <sheet name="GRELHA CLAS FINAL" sheetId="4" r:id="rId4"/>
    <sheet name="LISTA DE ORDENAÇÃO FINAL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7" l="1"/>
  <c r="K31" i="7"/>
  <c r="K25" i="7"/>
  <c r="K19" i="7"/>
  <c r="K13" i="7"/>
  <c r="E18" i="4"/>
  <c r="E16" i="4"/>
  <c r="E45" i="1"/>
  <c r="K42" i="7" l="1"/>
</calcChain>
</file>

<file path=xl/sharedStrings.xml><?xml version="1.0" encoding="utf-8"?>
<sst xmlns="http://schemas.openxmlformats.org/spreadsheetml/2006/main" count="177" uniqueCount="129">
  <si>
    <t>UNIDADE ORGÂNICA A QUE SE CANDIDATA</t>
  </si>
  <si>
    <t>Pontos
Possíveis</t>
  </si>
  <si>
    <t>Pontuação Obtida</t>
  </si>
  <si>
    <t>OFERTA BEP N.º</t>
  </si>
  <si>
    <t>N.º CANDIDATO/A</t>
  </si>
  <si>
    <t>NOME</t>
  </si>
  <si>
    <t>Parâmetros</t>
  </si>
  <si>
    <t>Classificação</t>
  </si>
  <si>
    <t>Ausência imputável ao candidato</t>
  </si>
  <si>
    <t>IDENTIFICAÇÃO DO/A CANDIDATO/A</t>
  </si>
  <si>
    <t>IDENTIFICAÇÃO DO CONCURSO</t>
  </si>
  <si>
    <t>GRELHA DE AVALIAÇÃO CURRICULAR</t>
  </si>
  <si>
    <t>&gt; 6 anos</t>
  </si>
  <si>
    <t>Entre 4 e 6 anos</t>
  </si>
  <si>
    <t>&lt;  4 anos</t>
  </si>
  <si>
    <t>&gt; 50 horas de formação</t>
  </si>
  <si>
    <t>Entre 25 e 50 horas de formação</t>
  </si>
  <si>
    <t>&lt; 25 horas de formação</t>
  </si>
  <si>
    <t>Sem horas de formação</t>
  </si>
  <si>
    <t>EP Geral</t>
  </si>
  <si>
    <t>HABILITAÇÕES LITERÁRIAS (HL)</t>
  </si>
  <si>
    <r>
      <t xml:space="preserve">FORMAÇÃO PROFISSIONAL (FP)
</t>
    </r>
    <r>
      <rPr>
        <sz val="10"/>
        <rFont val="Calibri"/>
        <family val="2"/>
        <scheme val="minor"/>
      </rPr>
      <t>Será considerada somente a formação e aperfeiçoamento profissional relacionadas com as exigências e as competências necessárias ao exercício da função, que se encontrem decidamente comprovadas e realizadas no últimos 5 anos, a contar da data de publicação do aviso de abertura na BEP</t>
    </r>
  </si>
  <si>
    <t xml:space="preserve"> </t>
  </si>
  <si>
    <t>EP Específica
(pontuação cumulativa)</t>
  </si>
  <si>
    <r>
      <rPr>
        <b/>
        <sz val="10"/>
        <rFont val="Calibri"/>
        <family val="2"/>
        <scheme val="minor"/>
      </rPr>
      <t xml:space="preserve">EXPERIÊNCIA PROFISSIONAL  (EP):
</t>
    </r>
    <r>
      <rPr>
        <sz val="10"/>
        <rFont val="Calibri"/>
        <family val="2"/>
        <scheme val="minor"/>
      </rPr>
      <t>Reporta-se ao desempenho efetivo de funções na área de atuação inerente ao posto de trabalho a ocupar e que se encontrem devidamente comprovadas</t>
    </r>
  </si>
  <si>
    <r>
      <rPr>
        <b/>
        <sz val="10"/>
        <rFont val="Calibri"/>
        <family val="2"/>
        <scheme val="minor"/>
      </rPr>
      <t xml:space="preserve">AVALIAÇÃO DE DESEMPENHO (AD)
</t>
    </r>
    <r>
      <rPr>
        <sz val="10"/>
        <rFont val="Calibri"/>
        <family val="2"/>
        <scheme val="minor"/>
      </rPr>
      <t>Avaliação relativa ao último período em que o/a candidato/a cumpriu ou executou atribuições, competências ou atividades idênticas às do posto de trabalho a ocupar.</t>
    </r>
  </si>
  <si>
    <t>= 5</t>
  </si>
  <si>
    <t>Entre 4 e 4,999</t>
  </si>
  <si>
    <t>Entre 2 e 3,999</t>
  </si>
  <si>
    <t>Entre 1 e 1,999</t>
  </si>
  <si>
    <t>Ausência não imputável ao/à candidato/a</t>
  </si>
  <si>
    <t>GRELHA DE ENTREVISTA DE AVALIAÇÃO DE COMPETÊNCIAS</t>
  </si>
  <si>
    <t>Competência</t>
  </si>
  <si>
    <t>Presidente</t>
  </si>
  <si>
    <t>Elevado</t>
  </si>
  <si>
    <t>Bom</t>
  </si>
  <si>
    <t>Suficiente</t>
  </si>
  <si>
    <t>Reduzido</t>
  </si>
  <si>
    <t>Insuficiente</t>
  </si>
  <si>
    <t>TOTAL</t>
  </si>
  <si>
    <r>
      <rPr>
        <b/>
        <sz val="10"/>
        <rFont val="Calibri"/>
        <family val="2"/>
        <scheme val="minor"/>
      </rPr>
      <t>Pontos
possíveis</t>
    </r>
  </si>
  <si>
    <t xml:space="preserve">OFERTA BEP Nº </t>
  </si>
  <si>
    <t>Pontuação</t>
  </si>
  <si>
    <t>ou</t>
  </si>
  <si>
    <t>METODOS DE SELEÇÃO</t>
  </si>
  <si>
    <t>PROVA DE CONHECIMENTOS (PC)</t>
  </si>
  <si>
    <t>AVALIAÇÃO CURRICULAR (AC)</t>
  </si>
  <si>
    <t>CLASSIFICAÇÃO FINAL</t>
  </si>
  <si>
    <t>GRELHA DE CLASSIFICAÇÃO FINAL</t>
  </si>
  <si>
    <t xml:space="preserve"> Verificação dos requisitos de admissão</t>
  </si>
  <si>
    <t>Nome</t>
  </si>
  <si>
    <t>Prazo</t>
  </si>
  <si>
    <t xml:space="preserve">Vínculo Emprego Público por tempo indeterminado </t>
  </si>
  <si>
    <t xml:space="preserve">Requerimento / Formulário </t>
  </si>
  <si>
    <t xml:space="preserve">CV </t>
  </si>
  <si>
    <t>BI/CC</t>
  </si>
  <si>
    <t xml:space="preserve">Certificado Habilitações Literarias </t>
  </si>
  <si>
    <t>Declaração Serviço/Vínculo</t>
  </si>
  <si>
    <t xml:space="preserve">AD </t>
  </si>
  <si>
    <t xml:space="preserve">Serviço origem </t>
  </si>
  <si>
    <t>Método de Avaliação</t>
  </si>
  <si>
    <t xml:space="preserve">Presidente do Júri </t>
  </si>
  <si>
    <t xml:space="preserve">Admitido / Excluído </t>
  </si>
  <si>
    <t>Lista de Ordenação Final</t>
  </si>
  <si>
    <t>Ordenação</t>
  </si>
  <si>
    <t xml:space="preserve">Avaliação Curricular
 (AC) </t>
  </si>
  <si>
    <t>Classificação Final 
(CF)</t>
  </si>
  <si>
    <t xml:space="preserve">Prova de Conhecimentos 
(PC) </t>
  </si>
  <si>
    <t xml:space="preserve">Endereço eletrónico </t>
  </si>
  <si>
    <t>Telefone</t>
  </si>
  <si>
    <t>Caracterização PT/ Situação Profissional</t>
  </si>
  <si>
    <t>Entrevista de Avaliação de Competências
 (EAC)</t>
  </si>
  <si>
    <t>ENTREVISTA AVALIAÇÃO DE COMPETÊNCIAS (EAC)</t>
  </si>
  <si>
    <t>Fundamentação</t>
  </si>
  <si>
    <t>1º Vogal</t>
  </si>
  <si>
    <t>2º Vogal</t>
  </si>
  <si>
    <t>TOTAL=  (HL+ FP+ EP+ AD)</t>
  </si>
  <si>
    <t>PONTUAÇÃO OBTIDA</t>
  </si>
  <si>
    <t>CF = ( 0,50 PC + 0,50 EAC)/2</t>
  </si>
  <si>
    <t>CF = (0,50 AC + 0,50 EAC)/2</t>
  </si>
  <si>
    <t>Revela reduzidos conhecimentos especializados, bem como experiência profissional pouco adequada ao exercício da função</t>
  </si>
  <si>
    <t>Não revela  capacidade de resposta a obstáculos e não se foca na melhoria do desempenho</t>
  </si>
  <si>
    <t>Revela capacidade de resposta a obstáculos e foco na melhoria contínua</t>
  </si>
  <si>
    <t>Revela pouca capacidade de resposta a obstáculos/dificuldades e baixo foco na melhoria do desempenho</t>
  </si>
  <si>
    <t>Revela excecional capacidade de resposta a obstáculos/ dificuldades e forca-se na melhoria do desempenho</t>
  </si>
  <si>
    <t>Revela boa capacidade de resposta a obstáculos/ dificuldades e bom foco na melhoria do desempenho</t>
  </si>
  <si>
    <t>Revela ter conhecimentos especializados, bem como experiência profissional suficiente para o exercício da função</t>
  </si>
  <si>
    <t>Revela excecional motivação e interesse pela natureza e tipo de funções a que se candidata</t>
  </si>
  <si>
    <t>Revela motivação e interesse pela natureza e tipo de funções a que se candidata</t>
  </si>
  <si>
    <t>Revela grande motivação e interesse pela natureza e tipo de funções a que se candidata</t>
  </si>
  <si>
    <t>Revela baixa motivação e interesse pela natureza e tipo de funções a que se candidata</t>
  </si>
  <si>
    <t>Revela um grande nível conhecimentos especializados, bem como boa experiência profissional para o exercício da função</t>
  </si>
  <si>
    <t>Revela um excecional nível de conhecimentos especializados, bem como elevada experiência profissional para o exercício da função</t>
  </si>
  <si>
    <t>Revela não ter conhecimentos especializados e sem experiência profissional adequada ao exercício da função</t>
  </si>
  <si>
    <t>Revela elevada capacidade de interação e relacionamento interpessoal e excelente capacidade de comunicação oral</t>
  </si>
  <si>
    <t>Revela boa capacidade de interação e relacionamento interpessoal, bem como boa capacidade de comunicação oral</t>
  </si>
  <si>
    <t xml:space="preserve">Revela capacidade de interação e relacionamento interpessoal, bem como capacidade de comunicação oral  </t>
  </si>
  <si>
    <t xml:space="preserve">Revela pouca capacidade de interação e relacionamento interpessoal e pouca capacidade de comunicação oral  </t>
  </si>
  <si>
    <t xml:space="preserve">Não revela capacidade de interação e relacionamento interpessoal, nem capacidade de comunicação oral  </t>
  </si>
  <si>
    <t>Revela ausência de motivação e interesse pelas funções a que se candidata</t>
  </si>
  <si>
    <t>ANEXO V</t>
  </si>
  <si>
    <t>2,5</t>
  </si>
  <si>
    <t>Sem experiência na área de atuação</t>
  </si>
  <si>
    <t xml:space="preserve">1º/ª Vogal </t>
  </si>
  <si>
    <t xml:space="preserve">2º/ª Vogal </t>
  </si>
  <si>
    <t xml:space="preserve">ANEXO IV </t>
  </si>
  <si>
    <t>ANEXO II</t>
  </si>
  <si>
    <t xml:space="preserve">Nível 4 do QNQ </t>
  </si>
  <si>
    <t xml:space="preserve">Nível 5 do QNQ </t>
  </si>
  <si>
    <t>Nível 6 do QNQ o</t>
  </si>
  <si>
    <t>PROCEDIMENTO CONCURSAL COMUM PARA PREENCHIMENTO DE POSTO DE TRABALHO NA CARREIRA/CATEGORIA DE TÉCNICO/A DE SISTEMAS E TECNOLOGIAS DE INFORMAÇÃO</t>
  </si>
  <si>
    <t>Segurança informática e manutenção de equipamentos</t>
  </si>
  <si>
    <t>Administração de sistemas e redes informáticas (Windows Server / Windows 10–11)</t>
  </si>
  <si>
    <t xml:space="preserve">Suporte técnico e helpdesk a utilizadores e equipamentos </t>
  </si>
  <si>
    <t>Gestão de contas e perfis em plataformas cloud</t>
  </si>
  <si>
    <t>Participação em projetos de implementação, migração ou atualização de sistemas ou tecnologias</t>
  </si>
  <si>
    <t>Compliance e regulamentação em IT</t>
  </si>
  <si>
    <t>PROCEDIMENTO CONCURSAL COMUM PARA PREENCHIMENTO DE UM POSTO DE TRABALHO NA CARREIRA/CATEGORIA DE TÉCNICO/A DE SISTEMAS E TECNOLOGIAS DE INFORMAÇÃO</t>
  </si>
  <si>
    <t xml:space="preserve">Certificados de  Formação </t>
  </si>
  <si>
    <r>
      <rPr>
        <b/>
        <sz val="10"/>
        <rFont val="Calibri"/>
        <family val="2"/>
        <scheme val="minor"/>
      </rPr>
      <t xml:space="preserve">Relacionamento interpessoal e capacidade de comunicação
</t>
    </r>
    <r>
      <rPr>
        <sz val="10"/>
        <rFont val="Calibri"/>
        <family val="2"/>
        <scheme val="minor"/>
      </rPr>
      <t>Facilidade relacional e estilo comunicacional, fluência verbal, adequação do vocabulário e coerência do discurso</t>
    </r>
  </si>
  <si>
    <r>
      <rPr>
        <b/>
        <sz val="10"/>
        <rFont val="Calibri"/>
        <family val="2"/>
        <scheme val="minor"/>
      </rPr>
      <t xml:space="preserve">Cumprimento de objetivos e qualidade na execução de tarefas
</t>
    </r>
    <r>
      <rPr>
        <sz val="10"/>
        <rFont val="Calibri"/>
        <family val="2"/>
        <scheme val="minor"/>
      </rPr>
      <t>Focalização na concretização dos objetivos dentro de prazos realistas, implementação de ajustamentos e otimização de recursos</t>
    </r>
  </si>
  <si>
    <t>Analisa de forma excecionalmente objetiva os problemas, isolando as suas causas com total precisão e rapidez. Seleciona com mestria as ferramentas técnicas mais adequadas e implementa soluções de elevada eficácia</t>
  </si>
  <si>
    <t>Analisa de forma muito clara e objetiva os problemas, isolando as suas causas com bastante rigor. Seleciona corretamente as ferramentas técnicas adequadas e implementa soluções eficazes</t>
  </si>
  <si>
    <t>Analisa de forma objetiva os problemas e consegue isolar as suas causas. Seleciona as ferramentas técnicas necessárias e implementa soluções adequadas para resolver a situação</t>
  </si>
  <si>
    <t>Demonstra uma análise pouco objetiva ou inconsistente dos problemas, revelando dificuldades em isolar as suas causas ou em selecionar e aplicar as ferramentas técnicas e soluções adequadas</t>
  </si>
  <si>
    <t>Não demonstra capacidade para analisar os problemas de forma objetiva, falhando na identificação das causas, na seleção das ferramentas ou na implementação de qualquer solução eficaz</t>
  </si>
  <si>
    <r>
      <rPr>
        <b/>
        <sz val="10"/>
        <rFont val="Calibri"/>
        <family val="2"/>
        <scheme val="minor"/>
      </rPr>
      <t xml:space="preserve">Motivação e interesse pela função
</t>
    </r>
    <r>
      <rPr>
        <sz val="10"/>
        <rFont val="Calibri"/>
        <family val="2"/>
        <scheme val="minor"/>
      </rPr>
      <t>Grau de vontade e interesse no âmbito da função a exercer e identificação com os princípios e valores da CIG</t>
    </r>
  </si>
  <si>
    <r>
      <rPr>
        <b/>
        <sz val="10"/>
        <rFont val="Calibri"/>
        <family val="2"/>
        <scheme val="minor"/>
      </rPr>
      <t xml:space="preserve">Capacidade de identificar e resolver problemas técnicos
</t>
    </r>
    <r>
      <rPr>
        <sz val="10"/>
        <rFont val="Calibri"/>
        <family val="2"/>
        <scheme val="minor"/>
      </rPr>
      <t xml:space="preserve">Capacidade de analisar de forma objetiva os problemas, isolar as suas causas, selecionar as ferramentas técnicas adequadas e implementar soluções eficazes </t>
    </r>
  </si>
  <si>
    <r>
      <rPr>
        <b/>
        <sz val="10"/>
        <rFont val="Calibri"/>
        <family val="2"/>
        <scheme val="minor"/>
      </rPr>
      <t xml:space="preserve">Conhecimentos técnicos e experiência prática
</t>
    </r>
    <r>
      <rPr>
        <sz val="10"/>
        <rFont val="Calibri"/>
        <family val="2"/>
        <scheme val="minor"/>
      </rPr>
      <t>Conhecimentos especializados, qualidade da experiência profissional e adequação ao exercício da função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</si>
</sst>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1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 indent="1"/>
    </xf>
    <xf numFmtId="1" fontId="1" fillId="0" borderId="1" xfId="0" applyNumberFormat="1" applyFont="1" applyBorder="1" applyAlignment="1">
      <alignment horizontal="center" vertical="top" shrinkToFit="1"/>
    </xf>
    <xf numFmtId="1" fontId="1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" fontId="1" fillId="0" borderId="11" xfId="0" applyNumberFormat="1" applyFont="1" applyBorder="1" applyAlignment="1">
      <alignment horizontal="center" vertical="top" shrinkToFit="1"/>
    </xf>
    <xf numFmtId="1" fontId="1" fillId="0" borderId="2" xfId="0" applyNumberFormat="1" applyFont="1" applyBorder="1" applyAlignment="1">
      <alignment horizontal="center" vertical="top" shrinkToFit="1"/>
    </xf>
    <xf numFmtId="1" fontId="1" fillId="0" borderId="7" xfId="0" applyNumberFormat="1" applyFont="1" applyBorder="1" applyAlignment="1">
      <alignment horizontal="center" vertical="top" shrinkToFit="1"/>
    </xf>
    <xf numFmtId="1" fontId="1" fillId="0" borderId="17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top" shrinkToFit="1"/>
    </xf>
    <xf numFmtId="0" fontId="8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top" shrinkToFit="1"/>
    </xf>
    <xf numFmtId="0" fontId="2" fillId="0" borderId="0" xfId="0" applyFont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14" fontId="1" fillId="0" borderId="16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9" xfId="0" applyFont="1" applyBorder="1" applyAlignment="1">
      <alignment vertical="center"/>
    </xf>
    <xf numFmtId="164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5" fillId="0" borderId="16" xfId="1" applyBorder="1" applyAlignment="1">
      <alignment horizontal="center"/>
    </xf>
    <xf numFmtId="0" fontId="15" fillId="0" borderId="16" xfId="1" applyFill="1" applyBorder="1" applyAlignment="1">
      <alignment horizontal="center"/>
    </xf>
    <xf numFmtId="0" fontId="0" fillId="0" borderId="16" xfId="0" applyBorder="1" applyAlignment="1">
      <alignment horizontal="left" vertical="top"/>
    </xf>
    <xf numFmtId="0" fontId="3" fillId="0" borderId="37" xfId="0" applyFont="1" applyBorder="1" applyAlignment="1">
      <alignment horizontal="left"/>
    </xf>
    <xf numFmtId="0" fontId="10" fillId="0" borderId="38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38" xfId="0" applyBorder="1" applyAlignment="1">
      <alignment horizontal="left" vertical="top"/>
    </xf>
    <xf numFmtId="0" fontId="1" fillId="0" borderId="39" xfId="0" applyFont="1" applyBorder="1" applyAlignment="1">
      <alignment horizontal="center"/>
    </xf>
    <xf numFmtId="14" fontId="1" fillId="0" borderId="40" xfId="0" applyNumberFormat="1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1" fillId="0" borderId="0" xfId="0" applyFont="1"/>
    <xf numFmtId="0" fontId="2" fillId="6" borderId="34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 indent="1"/>
    </xf>
    <xf numFmtId="0" fontId="2" fillId="0" borderId="20" xfId="0" applyFont="1" applyBorder="1" applyAlignment="1">
      <alignment vertical="top" wrapText="1"/>
    </xf>
    <xf numFmtId="0" fontId="2" fillId="5" borderId="17" xfId="0" applyFont="1" applyFill="1" applyBorder="1" applyAlignment="1">
      <alignment vertical="top" wrapText="1"/>
    </xf>
    <xf numFmtId="0" fontId="2" fillId="5" borderId="18" xfId="0" applyFont="1" applyFill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1" fontId="1" fillId="0" borderId="1" xfId="0" quotePrefix="1" applyNumberFormat="1" applyFont="1" applyBorder="1" applyAlignment="1">
      <alignment horizontal="center" vertical="top" shrinkToFi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5" borderId="18" xfId="0" applyFont="1" applyFill="1" applyBorder="1" applyAlignment="1">
      <alignment horizontal="center" vertical="top" wrapText="1"/>
    </xf>
    <xf numFmtId="0" fontId="1" fillId="0" borderId="3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0" borderId="2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/>
    </xf>
    <xf numFmtId="0" fontId="1" fillId="5" borderId="16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26" xfId="0" applyFont="1" applyFill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" fillId="5" borderId="1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wrapText="1"/>
    </xf>
    <xf numFmtId="1" fontId="1" fillId="0" borderId="11" xfId="0" applyNumberFormat="1" applyFont="1" applyBorder="1" applyAlignment="1">
      <alignment horizontal="center" vertical="center" shrinkToFit="1"/>
    </xf>
    <xf numFmtId="1" fontId="1" fillId="0" borderId="13" xfId="0" applyNumberFormat="1" applyFont="1" applyBorder="1" applyAlignment="1">
      <alignment horizontal="center" vertical="center" shrinkToFit="1"/>
    </xf>
    <xf numFmtId="1" fontId="1" fillId="0" borderId="12" xfId="0" applyNumberFormat="1" applyFont="1" applyBorder="1" applyAlignment="1">
      <alignment horizontal="center" vertical="center" shrinkToFit="1"/>
    </xf>
    <xf numFmtId="1" fontId="1" fillId="0" borderId="2" xfId="0" applyNumberFormat="1" applyFont="1" applyBorder="1" applyAlignment="1">
      <alignment horizontal="center" vertical="top" shrinkToFit="1"/>
    </xf>
    <xf numFmtId="1" fontId="1" fillId="0" borderId="46" xfId="0" applyNumberFormat="1" applyFont="1" applyBorder="1" applyAlignment="1">
      <alignment horizontal="center" vertical="top" shrinkToFit="1"/>
    </xf>
    <xf numFmtId="0" fontId="2" fillId="5" borderId="10" xfId="0" applyFont="1" applyFill="1" applyBorder="1" applyAlignment="1">
      <alignment horizontal="right" vertical="top" wrapText="1"/>
    </xf>
    <xf numFmtId="0" fontId="2" fillId="5" borderId="6" xfId="0" applyFont="1" applyFill="1" applyBorder="1" applyAlignment="1">
      <alignment horizontal="right" vertical="top" wrapText="1"/>
    </xf>
    <xf numFmtId="0" fontId="2" fillId="5" borderId="5" xfId="0" applyFont="1" applyFill="1" applyBorder="1" applyAlignment="1">
      <alignment horizontal="right" vertical="top" wrapText="1"/>
    </xf>
    <xf numFmtId="0" fontId="1" fillId="5" borderId="14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0" fontId="1" fillId="5" borderId="15" xfId="0" applyFont="1" applyFill="1" applyBorder="1" applyAlignment="1">
      <alignment horizontal="left" wrapText="1"/>
    </xf>
    <xf numFmtId="0" fontId="1" fillId="0" borderId="4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left" vertical="center" wrapText="1" indent="1"/>
    </xf>
    <xf numFmtId="0" fontId="2" fillId="5" borderId="12" xfId="0" applyFont="1" applyFill="1" applyBorder="1" applyAlignment="1">
      <alignment horizontal="left" vertical="center" wrapText="1" indent="1"/>
    </xf>
    <xf numFmtId="0" fontId="2" fillId="5" borderId="47" xfId="0" applyFont="1" applyFill="1" applyBorder="1" applyAlignment="1">
      <alignment horizontal="center" vertical="top" wrapText="1"/>
    </xf>
    <xf numFmtId="0" fontId="2" fillId="5" borderId="48" xfId="0" applyFont="1" applyFill="1" applyBorder="1" applyAlignment="1">
      <alignment horizontal="center" vertical="top" wrapText="1"/>
    </xf>
    <xf numFmtId="0" fontId="2" fillId="5" borderId="49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top" wrapText="1" indent="1"/>
    </xf>
    <xf numFmtId="0" fontId="2" fillId="5" borderId="4" xfId="0" applyFont="1" applyFill="1" applyBorder="1" applyAlignment="1">
      <alignment horizontal="left" vertical="top" wrapText="1" indent="1"/>
    </xf>
    <xf numFmtId="0" fontId="2" fillId="5" borderId="17" xfId="0" applyFont="1" applyFill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11" fillId="3" borderId="0" xfId="0" applyFont="1" applyFill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2" fillId="6" borderId="36" xfId="0" applyFont="1" applyFill="1" applyBorder="1" applyAlignment="1">
      <alignment horizontal="center" vertical="center" wrapText="1"/>
    </xf>
    <xf numFmtId="1" fontId="16" fillId="0" borderId="16" xfId="0" applyNumberFormat="1" applyFont="1" applyBorder="1" applyAlignment="1">
      <alignment horizontal="center" vertical="center" wrapText="1" shrinkToFit="1"/>
    </xf>
  </cellXfs>
  <cellStyles count="2">
    <cellStyle name="Hiperligaçã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B3128-D567-406A-B85E-90A515013D0C}">
  <dimension ref="A1:P22"/>
  <sheetViews>
    <sheetView showGridLines="0" tabSelected="1" zoomScaleNormal="100" workbookViewId="0">
      <selection activeCell="T3" sqref="T3"/>
    </sheetView>
  </sheetViews>
  <sheetFormatPr defaultRowHeight="12.75" x14ac:dyDescent="0.2"/>
  <cols>
    <col min="1" max="1" width="34.6640625" customWidth="1"/>
    <col min="2" max="2" width="12.83203125" customWidth="1"/>
    <col min="3" max="3" width="10.83203125" customWidth="1"/>
    <col min="4" max="4" width="14.83203125" customWidth="1"/>
    <col min="5" max="5" width="15.6640625" customWidth="1"/>
    <col min="6" max="6" width="18.83203125" customWidth="1"/>
    <col min="7" max="7" width="12.1640625" customWidth="1"/>
    <col min="8" max="8" width="12.5" customWidth="1"/>
    <col min="9" max="9" width="15.5" customWidth="1"/>
    <col min="12" max="12" width="14" customWidth="1"/>
    <col min="15" max="15" width="11.5" customWidth="1"/>
    <col min="16" max="16" width="10.33203125" customWidth="1"/>
  </cols>
  <sheetData>
    <row r="1" spans="1:16" x14ac:dyDescent="0.2">
      <c r="A1" s="104" t="s">
        <v>106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ht="23.65" customHeight="1" x14ac:dyDescent="0.2">
      <c r="A2" s="105" t="s">
        <v>117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25.35" customHeight="1" thickBot="1" x14ac:dyDescent="0.25">
      <c r="A3" s="106" t="s">
        <v>49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91.9" customHeight="1" x14ac:dyDescent="0.2">
      <c r="A4" s="51" t="s">
        <v>50</v>
      </c>
      <c r="B4" s="52" t="s">
        <v>51</v>
      </c>
      <c r="C4" s="53" t="s">
        <v>52</v>
      </c>
      <c r="D4" s="53" t="s">
        <v>53</v>
      </c>
      <c r="E4" s="52" t="s">
        <v>54</v>
      </c>
      <c r="F4" s="52" t="s">
        <v>55</v>
      </c>
      <c r="G4" s="53" t="s">
        <v>56</v>
      </c>
      <c r="H4" s="53" t="s">
        <v>118</v>
      </c>
      <c r="I4" s="53" t="s">
        <v>57</v>
      </c>
      <c r="J4" s="53" t="s">
        <v>58</v>
      </c>
      <c r="K4" s="53" t="s">
        <v>59</v>
      </c>
      <c r="L4" s="53" t="s">
        <v>70</v>
      </c>
      <c r="M4" s="53" t="s">
        <v>62</v>
      </c>
      <c r="N4" s="53" t="s">
        <v>60</v>
      </c>
      <c r="O4" s="53" t="s">
        <v>68</v>
      </c>
      <c r="P4" s="209" t="s">
        <v>69</v>
      </c>
    </row>
    <row r="5" spans="1:16" ht="25.15" customHeight="1" x14ac:dyDescent="0.25">
      <c r="A5" s="41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38"/>
      <c r="P5" s="42"/>
    </row>
    <row r="6" spans="1:16" ht="25.15" customHeight="1" x14ac:dyDescent="0.25">
      <c r="A6" s="41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38"/>
      <c r="P6" s="42"/>
    </row>
    <row r="7" spans="1:16" ht="25.15" customHeight="1" x14ac:dyDescent="0.25">
      <c r="A7" s="41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38"/>
      <c r="P7" s="42"/>
    </row>
    <row r="8" spans="1:16" ht="25.15" customHeight="1" x14ac:dyDescent="0.25">
      <c r="A8" s="41"/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39"/>
      <c r="P8" s="42"/>
    </row>
    <row r="9" spans="1:16" ht="25.15" customHeight="1" x14ac:dyDescent="0.2">
      <c r="A9" s="43"/>
      <c r="B9" s="24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40"/>
      <c r="P9" s="44"/>
    </row>
    <row r="10" spans="1:16" ht="25.15" customHeight="1" x14ac:dyDescent="0.2">
      <c r="A10" s="43"/>
      <c r="B10" s="24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40"/>
      <c r="P10" s="44"/>
    </row>
    <row r="11" spans="1:16" ht="25.15" customHeight="1" x14ac:dyDescent="0.2">
      <c r="A11" s="43"/>
      <c r="B11" s="24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40"/>
      <c r="P11" s="44"/>
    </row>
    <row r="12" spans="1:16" ht="25.15" customHeight="1" x14ac:dyDescent="0.2">
      <c r="A12" s="43"/>
      <c r="B12" s="24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40"/>
      <c r="P12" s="44"/>
    </row>
    <row r="13" spans="1:16" ht="25.15" customHeight="1" x14ac:dyDescent="0.2">
      <c r="A13" s="43"/>
      <c r="B13" s="24"/>
      <c r="C13" s="28"/>
      <c r="D13" s="29"/>
      <c r="E13" s="28"/>
      <c r="F13" s="28"/>
      <c r="G13" s="28"/>
      <c r="H13" s="28"/>
      <c r="I13" s="28"/>
      <c r="J13" s="27"/>
      <c r="K13" s="28"/>
      <c r="L13" s="28"/>
      <c r="M13" s="28"/>
      <c r="N13" s="28"/>
      <c r="O13" s="40"/>
      <c r="P13" s="44"/>
    </row>
    <row r="14" spans="1:16" ht="25.15" customHeight="1" x14ac:dyDescent="0.2">
      <c r="A14" s="43"/>
      <c r="B14" s="24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40"/>
      <c r="P14" s="44"/>
    </row>
    <row r="15" spans="1:16" ht="25.15" customHeight="1" thickBot="1" x14ac:dyDescent="0.25">
      <c r="A15" s="45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  <c r="P15" s="49"/>
    </row>
    <row r="16" spans="1:16" x14ac:dyDescent="0.2">
      <c r="A16" s="64" t="s">
        <v>61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">
      <c r="A18" s="4"/>
      <c r="B18" s="4"/>
      <c r="C18" s="4"/>
      <c r="D18" s="4"/>
      <c r="E18" s="64"/>
      <c r="F18" s="64"/>
      <c r="G18" s="50"/>
      <c r="H18" s="50"/>
      <c r="I18" s="50"/>
      <c r="J18" s="50"/>
      <c r="K18" s="50"/>
      <c r="L18" s="50"/>
      <c r="M18" s="50"/>
      <c r="N18" s="50"/>
    </row>
    <row r="19" spans="1:14" x14ac:dyDescent="0.2">
      <c r="A19" s="64" t="s">
        <v>103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">
      <c r="A20" s="50"/>
      <c r="B20" s="50"/>
      <c r="C20" s="50"/>
      <c r="D20" s="50"/>
      <c r="E20" s="64"/>
      <c r="F20" s="64"/>
      <c r="G20" s="50"/>
      <c r="H20" s="50"/>
      <c r="I20" s="50"/>
      <c r="J20" s="50"/>
      <c r="K20" s="50"/>
      <c r="L20" s="50"/>
      <c r="M20" s="50"/>
      <c r="N20" s="50"/>
    </row>
    <row r="21" spans="1:14" x14ac:dyDescent="0.2">
      <c r="A21" s="64" t="s">
        <v>104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">
      <c r="A22" s="50" t="s">
        <v>22</v>
      </c>
      <c r="B22" s="50"/>
      <c r="C22" s="50"/>
      <c r="D22" s="50"/>
      <c r="E22" s="64"/>
      <c r="F22" s="64"/>
      <c r="G22" s="50"/>
      <c r="H22" s="50"/>
      <c r="I22" s="50"/>
      <c r="J22" s="50"/>
      <c r="K22" s="50"/>
      <c r="L22" s="50"/>
      <c r="M22" s="50"/>
      <c r="N22" s="50"/>
    </row>
  </sheetData>
  <mergeCells count="9">
    <mergeCell ref="A1:P1"/>
    <mergeCell ref="E18:F18"/>
    <mergeCell ref="E20:F20"/>
    <mergeCell ref="A21:N21"/>
    <mergeCell ref="E22:F22"/>
    <mergeCell ref="A2:P2"/>
    <mergeCell ref="A3:P3"/>
    <mergeCell ref="A16:N17"/>
    <mergeCell ref="A19:N19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showGridLines="0" topLeftCell="A22" zoomScaleNormal="100" workbookViewId="0">
      <selection activeCell="L40" sqref="L40"/>
    </sheetView>
  </sheetViews>
  <sheetFormatPr defaultRowHeight="12.75" x14ac:dyDescent="0.2"/>
  <cols>
    <col min="1" max="1" width="55.83203125" customWidth="1"/>
    <col min="2" max="2" width="11.6640625" customWidth="1"/>
    <col min="3" max="3" width="30.6640625" customWidth="1"/>
    <col min="4" max="4" width="10" customWidth="1"/>
    <col min="5" max="5" width="13.33203125" customWidth="1"/>
  </cols>
  <sheetData>
    <row r="1" spans="1:5" x14ac:dyDescent="0.2">
      <c r="A1" s="104" t="s">
        <v>105</v>
      </c>
      <c r="B1" s="104"/>
      <c r="C1" s="104"/>
      <c r="D1" s="104"/>
      <c r="E1" s="104"/>
    </row>
    <row r="2" spans="1:5" x14ac:dyDescent="0.2">
      <c r="A2" s="159"/>
      <c r="B2" s="159"/>
      <c r="C2" s="159"/>
      <c r="D2" s="159"/>
      <c r="E2" s="159"/>
    </row>
    <row r="3" spans="1:5" ht="34.5" customHeight="1" x14ac:dyDescent="0.2">
      <c r="A3" s="143" t="s">
        <v>110</v>
      </c>
      <c r="B3" s="143"/>
      <c r="C3" s="143"/>
      <c r="D3" s="143"/>
      <c r="E3" s="143"/>
    </row>
    <row r="4" spans="1:5" ht="11.65" customHeight="1" x14ac:dyDescent="0.2">
      <c r="A4" s="144" t="s">
        <v>10</v>
      </c>
      <c r="B4" s="144"/>
      <c r="C4" s="144"/>
      <c r="D4" s="144"/>
      <c r="E4" s="144"/>
    </row>
    <row r="5" spans="1:5" ht="21.75" customHeight="1" x14ac:dyDescent="0.2">
      <c r="A5" s="146"/>
      <c r="B5" s="147"/>
      <c r="C5" s="147"/>
      <c r="D5" s="147"/>
      <c r="E5" s="147"/>
    </row>
    <row r="6" spans="1:5" ht="12" customHeight="1" x14ac:dyDescent="0.2">
      <c r="A6" s="7" t="s">
        <v>3</v>
      </c>
      <c r="B6" s="70"/>
      <c r="C6" s="71"/>
      <c r="D6" s="71"/>
      <c r="E6" s="72"/>
    </row>
    <row r="7" spans="1:5" ht="19.5" customHeight="1" x14ac:dyDescent="0.2">
      <c r="A7" s="1"/>
      <c r="B7" s="71"/>
      <c r="C7" s="71"/>
      <c r="D7" s="71"/>
      <c r="E7" s="71"/>
    </row>
    <row r="8" spans="1:5" ht="12" customHeight="1" x14ac:dyDescent="0.2">
      <c r="A8" s="7" t="s">
        <v>0</v>
      </c>
      <c r="B8" s="70"/>
      <c r="C8" s="71"/>
      <c r="D8" s="71"/>
      <c r="E8" s="72"/>
    </row>
    <row r="9" spans="1:5" ht="28.5" customHeight="1" x14ac:dyDescent="0.2">
      <c r="A9" s="1"/>
      <c r="B9" s="145"/>
      <c r="C9" s="145"/>
      <c r="D9" s="145"/>
      <c r="E9" s="145"/>
    </row>
    <row r="10" spans="1:5" ht="10.35" customHeight="1" x14ac:dyDescent="0.2">
      <c r="A10" s="144" t="s">
        <v>9</v>
      </c>
      <c r="B10" s="144"/>
      <c r="C10" s="144"/>
      <c r="D10" s="144"/>
      <c r="E10" s="144"/>
    </row>
    <row r="11" spans="1:5" ht="24.75" customHeight="1" x14ac:dyDescent="0.2">
      <c r="A11" s="4"/>
      <c r="B11" s="164"/>
      <c r="C11" s="164"/>
      <c r="D11" s="164"/>
      <c r="E11" s="164"/>
    </row>
    <row r="12" spans="1:5" ht="13.9" customHeight="1" x14ac:dyDescent="0.2">
      <c r="A12" s="7" t="s">
        <v>4</v>
      </c>
      <c r="B12" s="70"/>
      <c r="C12" s="71"/>
      <c r="D12" s="71"/>
      <c r="E12" s="72"/>
    </row>
    <row r="13" spans="1:5" ht="24.75" customHeight="1" x14ac:dyDescent="0.2">
      <c r="A13" s="146"/>
      <c r="B13" s="147"/>
      <c r="C13" s="147"/>
      <c r="D13" s="147"/>
      <c r="E13" s="147"/>
    </row>
    <row r="14" spans="1:5" ht="24.75" customHeight="1" x14ac:dyDescent="0.2">
      <c r="A14" s="7" t="s">
        <v>5</v>
      </c>
      <c r="B14" s="70"/>
      <c r="C14" s="71"/>
      <c r="D14" s="71"/>
      <c r="E14" s="72"/>
    </row>
    <row r="15" spans="1:5" ht="34.5" customHeight="1" x14ac:dyDescent="0.2">
      <c r="A15" s="148"/>
      <c r="B15" s="148"/>
      <c r="C15" s="148"/>
      <c r="D15" s="148"/>
      <c r="E15" s="148"/>
    </row>
    <row r="16" spans="1:5" ht="14.25" customHeight="1" x14ac:dyDescent="0.2">
      <c r="A16" s="107" t="s">
        <v>11</v>
      </c>
      <c r="B16" s="107"/>
      <c r="C16" s="107"/>
      <c r="D16" s="107"/>
      <c r="E16" s="108"/>
    </row>
    <row r="17" spans="1:5" ht="33.75" customHeight="1" x14ac:dyDescent="0.2">
      <c r="A17" s="109" t="s">
        <v>6</v>
      </c>
      <c r="B17" s="110"/>
      <c r="C17" s="111"/>
      <c r="D17" s="115" t="s">
        <v>7</v>
      </c>
      <c r="E17" s="116"/>
    </row>
    <row r="18" spans="1:5" ht="25.5" x14ac:dyDescent="0.2">
      <c r="A18" s="112"/>
      <c r="B18" s="113"/>
      <c r="C18" s="114"/>
      <c r="D18" s="5" t="s">
        <v>1</v>
      </c>
      <c r="E18" s="5" t="s">
        <v>2</v>
      </c>
    </row>
    <row r="19" spans="1:5" ht="14.25" customHeight="1" x14ac:dyDescent="0.2">
      <c r="A19" s="117" t="s">
        <v>20</v>
      </c>
      <c r="B19" s="120" t="s">
        <v>109</v>
      </c>
      <c r="C19" s="121"/>
      <c r="D19" s="2">
        <v>3</v>
      </c>
      <c r="E19" s="131"/>
    </row>
    <row r="20" spans="1:5" ht="19.350000000000001" customHeight="1" x14ac:dyDescent="0.2">
      <c r="A20" s="118"/>
      <c r="B20" s="120" t="s">
        <v>108</v>
      </c>
      <c r="C20" s="121"/>
      <c r="D20" s="2">
        <v>2</v>
      </c>
      <c r="E20" s="132"/>
    </row>
    <row r="21" spans="1:5" ht="16.350000000000001" customHeight="1" x14ac:dyDescent="0.2">
      <c r="A21" s="119"/>
      <c r="B21" s="120" t="s">
        <v>107</v>
      </c>
      <c r="C21" s="121"/>
      <c r="D21" s="3">
        <v>1</v>
      </c>
      <c r="E21" s="133"/>
    </row>
    <row r="22" spans="1:5" ht="25.15" customHeight="1" x14ac:dyDescent="0.2">
      <c r="A22" s="161"/>
      <c r="B22" s="162"/>
      <c r="C22" s="162"/>
      <c r="D22" s="162"/>
      <c r="E22" s="163"/>
    </row>
    <row r="23" spans="1:5" ht="24.6" customHeight="1" x14ac:dyDescent="0.2">
      <c r="A23" s="91" t="s">
        <v>21</v>
      </c>
      <c r="B23" s="134" t="s">
        <v>15</v>
      </c>
      <c r="C23" s="135"/>
      <c r="D23" s="10">
        <v>3</v>
      </c>
      <c r="E23" s="154"/>
    </row>
    <row r="24" spans="1:5" ht="24.6" customHeight="1" x14ac:dyDescent="0.2">
      <c r="A24" s="93"/>
      <c r="B24" s="134" t="s">
        <v>16</v>
      </c>
      <c r="C24" s="135"/>
      <c r="D24" s="10">
        <v>2</v>
      </c>
      <c r="E24" s="155"/>
    </row>
    <row r="25" spans="1:5" ht="25.15" customHeight="1" x14ac:dyDescent="0.2">
      <c r="A25" s="93"/>
      <c r="B25" s="150" t="s">
        <v>17</v>
      </c>
      <c r="C25" s="151"/>
      <c r="D25" s="11">
        <v>1</v>
      </c>
      <c r="E25" s="155"/>
    </row>
    <row r="26" spans="1:5" ht="14.25" customHeight="1" x14ac:dyDescent="0.2">
      <c r="A26" s="95"/>
      <c r="B26" s="152" t="s">
        <v>18</v>
      </c>
      <c r="C26" s="153"/>
      <c r="D26" s="12">
        <v>0</v>
      </c>
      <c r="E26" s="156"/>
    </row>
    <row r="27" spans="1:5" ht="14.25" customHeight="1" x14ac:dyDescent="0.2">
      <c r="A27" s="86"/>
      <c r="B27" s="87"/>
      <c r="C27" s="87"/>
      <c r="D27" s="87"/>
      <c r="E27" s="160"/>
    </row>
    <row r="28" spans="1:5" ht="14.25" customHeight="1" x14ac:dyDescent="0.2">
      <c r="A28" s="157" t="s">
        <v>24</v>
      </c>
      <c r="B28" s="122" t="s">
        <v>19</v>
      </c>
      <c r="C28" s="8" t="s">
        <v>12</v>
      </c>
      <c r="D28" s="2">
        <v>6</v>
      </c>
      <c r="E28" s="140"/>
    </row>
    <row r="29" spans="1:5" ht="14.25" customHeight="1" x14ac:dyDescent="0.2">
      <c r="A29" s="158"/>
      <c r="B29" s="122"/>
      <c r="C29" s="8" t="s">
        <v>13</v>
      </c>
      <c r="D29" s="2">
        <v>4</v>
      </c>
      <c r="E29" s="141"/>
    </row>
    <row r="30" spans="1:5" ht="14.25" customHeight="1" x14ac:dyDescent="0.2">
      <c r="A30" s="158"/>
      <c r="B30" s="122"/>
      <c r="C30" s="8" t="s">
        <v>14</v>
      </c>
      <c r="D30" s="2">
        <v>2</v>
      </c>
      <c r="E30" s="141"/>
    </row>
    <row r="31" spans="1:5" ht="37.35" customHeight="1" x14ac:dyDescent="0.2">
      <c r="A31" s="158"/>
      <c r="B31" s="122"/>
      <c r="C31" s="8" t="s">
        <v>102</v>
      </c>
      <c r="D31" s="9">
        <v>0</v>
      </c>
      <c r="E31" s="142"/>
    </row>
    <row r="32" spans="1:5" ht="24" x14ac:dyDescent="0.2">
      <c r="A32" s="158"/>
      <c r="B32" s="136" t="s">
        <v>23</v>
      </c>
      <c r="C32" s="13" t="s">
        <v>111</v>
      </c>
      <c r="D32" s="14">
        <v>1</v>
      </c>
      <c r="E32" s="138"/>
    </row>
    <row r="33" spans="1:16" ht="36.6" customHeight="1" x14ac:dyDescent="0.2">
      <c r="A33" s="158"/>
      <c r="B33" s="137"/>
      <c r="C33" s="13" t="s">
        <v>112</v>
      </c>
      <c r="D33" s="14">
        <v>1</v>
      </c>
      <c r="E33" s="139"/>
    </row>
    <row r="34" spans="1:16" ht="24" x14ac:dyDescent="0.2">
      <c r="A34" s="158"/>
      <c r="B34" s="137"/>
      <c r="C34" s="17" t="s">
        <v>113</v>
      </c>
      <c r="D34" s="15">
        <v>1</v>
      </c>
      <c r="E34" s="139"/>
    </row>
    <row r="35" spans="1:16" ht="24" x14ac:dyDescent="0.2">
      <c r="A35" s="158"/>
      <c r="B35" s="137"/>
      <c r="C35" s="17" t="s">
        <v>114</v>
      </c>
      <c r="D35" s="15">
        <v>1</v>
      </c>
      <c r="E35" s="139"/>
    </row>
    <row r="36" spans="1:16" ht="36.6" customHeight="1" x14ac:dyDescent="0.2">
      <c r="A36" s="158"/>
      <c r="B36" s="137"/>
      <c r="C36" s="17" t="s">
        <v>115</v>
      </c>
      <c r="D36" s="15">
        <v>1</v>
      </c>
      <c r="E36" s="139"/>
    </row>
    <row r="37" spans="1:16" ht="24" x14ac:dyDescent="0.2">
      <c r="A37" s="158"/>
      <c r="B37" s="137"/>
      <c r="C37" s="17" t="s">
        <v>116</v>
      </c>
      <c r="D37" s="15">
        <v>1</v>
      </c>
      <c r="E37" s="139"/>
    </row>
    <row r="38" spans="1:16" ht="14.25" customHeight="1" x14ac:dyDescent="0.2">
      <c r="A38" s="149"/>
      <c r="B38" s="149"/>
      <c r="C38" s="149"/>
      <c r="D38" s="149"/>
      <c r="E38" s="149"/>
    </row>
    <row r="39" spans="1:16" ht="14.25" customHeight="1" x14ac:dyDescent="0.2">
      <c r="A39" s="126" t="s">
        <v>25</v>
      </c>
      <c r="B39" s="129" t="s">
        <v>26</v>
      </c>
      <c r="C39" s="130"/>
      <c r="D39" s="16">
        <v>5</v>
      </c>
      <c r="E39" s="132"/>
    </row>
    <row r="40" spans="1:16" ht="14.25" customHeight="1" x14ac:dyDescent="0.2">
      <c r="A40" s="127"/>
      <c r="B40" s="134" t="s">
        <v>27</v>
      </c>
      <c r="C40" s="135"/>
      <c r="D40" s="2">
        <v>4</v>
      </c>
      <c r="E40" s="132"/>
    </row>
    <row r="41" spans="1:16" ht="14.25" customHeight="1" x14ac:dyDescent="0.2">
      <c r="A41" s="127"/>
      <c r="B41" s="134" t="s">
        <v>28</v>
      </c>
      <c r="C41" s="135"/>
      <c r="D41" s="2">
        <v>3</v>
      </c>
      <c r="E41" s="132"/>
    </row>
    <row r="42" spans="1:16" ht="14.25" customHeight="1" x14ac:dyDescent="0.2">
      <c r="A42" s="127"/>
      <c r="B42" s="134" t="s">
        <v>30</v>
      </c>
      <c r="C42" s="135"/>
      <c r="D42" s="61" t="s">
        <v>101</v>
      </c>
      <c r="E42" s="132"/>
    </row>
    <row r="43" spans="1:16" ht="14.25" customHeight="1" x14ac:dyDescent="0.2">
      <c r="A43" s="127"/>
      <c r="B43" s="134" t="s">
        <v>29</v>
      </c>
      <c r="C43" s="135"/>
      <c r="D43" s="2">
        <v>2</v>
      </c>
      <c r="E43" s="132"/>
    </row>
    <row r="44" spans="1:16" ht="35.25" customHeight="1" x14ac:dyDescent="0.2">
      <c r="A44" s="128"/>
      <c r="B44" s="134" t="s">
        <v>8</v>
      </c>
      <c r="C44" s="135"/>
      <c r="D44" s="2">
        <v>0</v>
      </c>
      <c r="E44" s="133"/>
    </row>
    <row r="45" spans="1:16" ht="13.15" customHeight="1" x14ac:dyDescent="0.2">
      <c r="A45" s="123" t="s">
        <v>76</v>
      </c>
      <c r="B45" s="124"/>
      <c r="C45" s="124"/>
      <c r="D45" s="125"/>
      <c r="E45" s="6">
        <f>+E19+E23+E28+E32+E39</f>
        <v>0</v>
      </c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ht="13.15" customHeight="1" x14ac:dyDescent="0.2">
      <c r="A46" s="63" t="s">
        <v>61</v>
      </c>
      <c r="B46" s="63"/>
      <c r="C46" s="63"/>
      <c r="D46" s="63"/>
      <c r="E46" s="63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">
      <c r="A48" s="4"/>
      <c r="B48" s="4"/>
      <c r="C48" s="4"/>
      <c r="D48" s="4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">
      <c r="A49" s="64" t="s">
        <v>103</v>
      </c>
      <c r="B49" s="64"/>
      <c r="C49" s="64"/>
      <c r="D49" s="64"/>
      <c r="E49" s="64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">
      <c r="A51" s="64" t="s">
        <v>104</v>
      </c>
      <c r="B51" s="64"/>
      <c r="C51" s="64"/>
      <c r="D51" s="64"/>
      <c r="E51" s="64"/>
    </row>
  </sheetData>
  <mergeCells count="49">
    <mergeCell ref="A2:E2"/>
    <mergeCell ref="A1:E1"/>
    <mergeCell ref="B20:C20"/>
    <mergeCell ref="A27:E27"/>
    <mergeCell ref="A22:E22"/>
    <mergeCell ref="B11:E11"/>
    <mergeCell ref="B41:C41"/>
    <mergeCell ref="B42:C42"/>
    <mergeCell ref="B14:E14"/>
    <mergeCell ref="A15:E15"/>
    <mergeCell ref="B12:E12"/>
    <mergeCell ref="A13:E13"/>
    <mergeCell ref="A38:E38"/>
    <mergeCell ref="E39:E44"/>
    <mergeCell ref="B40:C40"/>
    <mergeCell ref="B43:C43"/>
    <mergeCell ref="B44:C44"/>
    <mergeCell ref="B24:C24"/>
    <mergeCell ref="B25:C25"/>
    <mergeCell ref="B26:C26"/>
    <mergeCell ref="E23:E26"/>
    <mergeCell ref="A28:A37"/>
    <mergeCell ref="B32:B37"/>
    <mergeCell ref="E32:E37"/>
    <mergeCell ref="E28:E31"/>
    <mergeCell ref="A3:E3"/>
    <mergeCell ref="A4:E4"/>
    <mergeCell ref="A10:E10"/>
    <mergeCell ref="B6:E6"/>
    <mergeCell ref="B9:E9"/>
    <mergeCell ref="B7:E7"/>
    <mergeCell ref="A5:E5"/>
    <mergeCell ref="B8:E8"/>
    <mergeCell ref="A46:E46"/>
    <mergeCell ref="A49:E49"/>
    <mergeCell ref="A51:E51"/>
    <mergeCell ref="A16:E16"/>
    <mergeCell ref="A17:C18"/>
    <mergeCell ref="D17:E17"/>
    <mergeCell ref="A19:A21"/>
    <mergeCell ref="B19:C19"/>
    <mergeCell ref="B28:B31"/>
    <mergeCell ref="A45:D45"/>
    <mergeCell ref="A39:A44"/>
    <mergeCell ref="B39:C39"/>
    <mergeCell ref="E19:E21"/>
    <mergeCell ref="B21:C21"/>
    <mergeCell ref="A23:A26"/>
    <mergeCell ref="B23:C23"/>
  </mergeCells>
  <phoneticPr fontId="9" type="noConversion"/>
  <pageMargins left="0.7" right="0.7" top="0.75" bottom="0.75" header="0.3" footer="0.3"/>
  <pageSetup paperSize="9" scale="63" orientation="portrait" r:id="rId1"/>
  <ignoredErrors>
    <ignoredError sqref="D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4E3D-7E76-4B44-A421-C3D686626AB8}">
  <dimension ref="A1:K48"/>
  <sheetViews>
    <sheetView workbookViewId="0">
      <selection activeCell="I19" sqref="I19:I23"/>
    </sheetView>
  </sheetViews>
  <sheetFormatPr defaultRowHeight="12.75" x14ac:dyDescent="0.2"/>
  <cols>
    <col min="1" max="1" width="23.83203125" customWidth="1"/>
    <col min="3" max="3" width="11.83203125" customWidth="1"/>
    <col min="6" max="6" width="31.83203125" customWidth="1"/>
    <col min="11" max="11" width="11.83203125" customWidth="1"/>
  </cols>
  <sheetData>
    <row r="1" spans="1:11" x14ac:dyDescent="0.2">
      <c r="A1" s="65" t="s">
        <v>100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2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x14ac:dyDescent="0.2">
      <c r="A4" s="202" t="s">
        <v>10</v>
      </c>
      <c r="B4" s="73"/>
      <c r="C4" s="73"/>
      <c r="D4" s="73"/>
      <c r="E4" s="73"/>
      <c r="F4" s="73"/>
      <c r="G4" s="73"/>
      <c r="H4" s="73"/>
      <c r="I4" s="73"/>
      <c r="J4" s="73"/>
      <c r="K4" s="203"/>
    </row>
    <row r="5" spans="1:11" x14ac:dyDescent="0.2">
      <c r="A5" s="204" t="s">
        <v>41</v>
      </c>
      <c r="B5" s="205"/>
      <c r="C5" s="205"/>
      <c r="D5" s="206"/>
      <c r="E5" s="67"/>
      <c r="F5" s="68"/>
      <c r="G5" s="68"/>
      <c r="H5" s="68"/>
      <c r="I5" s="68"/>
      <c r="J5" s="68"/>
      <c r="K5" s="69"/>
    </row>
    <row r="6" spans="1:11" x14ac:dyDescent="0.2">
      <c r="A6" s="204" t="s">
        <v>0</v>
      </c>
      <c r="B6" s="205"/>
      <c r="C6" s="205"/>
      <c r="D6" s="206"/>
      <c r="E6" s="70"/>
      <c r="F6" s="71"/>
      <c r="G6" s="71"/>
      <c r="H6" s="71"/>
      <c r="I6" s="71"/>
      <c r="J6" s="71"/>
      <c r="K6" s="72"/>
    </row>
    <row r="7" spans="1:11" x14ac:dyDescent="0.2">
      <c r="A7" s="73" t="s">
        <v>9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ht="24" customHeight="1" x14ac:dyDescent="0.2">
      <c r="A8" s="22" t="s">
        <v>4</v>
      </c>
      <c r="B8" s="22"/>
      <c r="C8" s="70"/>
      <c r="D8" s="71"/>
      <c r="E8" s="71"/>
      <c r="F8" s="71"/>
      <c r="G8" s="71"/>
      <c r="H8" s="71"/>
      <c r="I8" s="71"/>
      <c r="J8" s="71"/>
      <c r="K8" s="72"/>
    </row>
    <row r="9" spans="1:11" x14ac:dyDescent="0.2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</row>
    <row r="10" spans="1:11" x14ac:dyDescent="0.2">
      <c r="A10" s="22" t="s">
        <v>5</v>
      </c>
      <c r="B10" s="70"/>
      <c r="C10" s="71"/>
      <c r="D10" s="71"/>
      <c r="E10" s="71"/>
      <c r="F10" s="71"/>
      <c r="G10" s="71"/>
      <c r="H10" s="71"/>
      <c r="I10" s="71"/>
      <c r="J10" s="71"/>
      <c r="K10" s="72"/>
    </row>
    <row r="11" spans="1:11" x14ac:dyDescent="0.2">
      <c r="A11" s="189" t="s">
        <v>32</v>
      </c>
      <c r="B11" s="190"/>
      <c r="C11" s="193" t="s">
        <v>6</v>
      </c>
      <c r="D11" s="195" t="s">
        <v>7</v>
      </c>
      <c r="E11" s="196"/>
      <c r="F11" s="196"/>
      <c r="G11" s="196"/>
      <c r="H11" s="196"/>
      <c r="I11" s="196"/>
      <c r="J11" s="196"/>
      <c r="K11" s="197"/>
    </row>
    <row r="12" spans="1:11" x14ac:dyDescent="0.2">
      <c r="A12" s="191"/>
      <c r="B12" s="192"/>
      <c r="C12" s="194"/>
      <c r="D12" s="198" t="s">
        <v>40</v>
      </c>
      <c r="E12" s="199"/>
      <c r="F12" s="55" t="s">
        <v>73</v>
      </c>
      <c r="G12" s="200" t="s">
        <v>33</v>
      </c>
      <c r="H12" s="201"/>
      <c r="I12" s="23" t="s">
        <v>74</v>
      </c>
      <c r="J12" s="23" t="s">
        <v>75</v>
      </c>
      <c r="K12" s="23" t="s">
        <v>42</v>
      </c>
    </row>
    <row r="13" spans="1:11" ht="55.15" customHeight="1" x14ac:dyDescent="0.2">
      <c r="A13" s="183" t="s">
        <v>128</v>
      </c>
      <c r="B13" s="184"/>
      <c r="C13" s="19" t="s">
        <v>34</v>
      </c>
      <c r="D13" s="168">
        <v>20</v>
      </c>
      <c r="E13" s="169"/>
      <c r="F13" s="210" t="s">
        <v>92</v>
      </c>
      <c r="G13" s="176"/>
      <c r="H13" s="177"/>
      <c r="I13" s="182"/>
      <c r="J13" s="182"/>
      <c r="K13" s="165">
        <f>+(+G13+I13+J13)/3</f>
        <v>0</v>
      </c>
    </row>
    <row r="14" spans="1:11" ht="45" x14ac:dyDescent="0.2">
      <c r="A14" s="185"/>
      <c r="B14" s="186"/>
      <c r="C14" s="19" t="s">
        <v>35</v>
      </c>
      <c r="D14" s="168">
        <v>16</v>
      </c>
      <c r="E14" s="169"/>
      <c r="F14" s="210" t="s">
        <v>91</v>
      </c>
      <c r="G14" s="178"/>
      <c r="H14" s="179"/>
      <c r="I14" s="127"/>
      <c r="J14" s="127"/>
      <c r="K14" s="166"/>
    </row>
    <row r="15" spans="1:11" ht="45" x14ac:dyDescent="0.2">
      <c r="A15" s="185"/>
      <c r="B15" s="186"/>
      <c r="C15" s="19" t="s">
        <v>36</v>
      </c>
      <c r="D15" s="168">
        <v>12</v>
      </c>
      <c r="E15" s="169"/>
      <c r="F15" s="210" t="s">
        <v>86</v>
      </c>
      <c r="G15" s="178"/>
      <c r="H15" s="179"/>
      <c r="I15" s="127"/>
      <c r="J15" s="127"/>
      <c r="K15" s="166"/>
    </row>
    <row r="16" spans="1:11" ht="45" x14ac:dyDescent="0.2">
      <c r="A16" s="185"/>
      <c r="B16" s="186"/>
      <c r="C16" s="19" t="s">
        <v>37</v>
      </c>
      <c r="D16" s="168">
        <v>8</v>
      </c>
      <c r="E16" s="169"/>
      <c r="F16" s="210" t="s">
        <v>80</v>
      </c>
      <c r="G16" s="178"/>
      <c r="H16" s="179"/>
      <c r="I16" s="127"/>
      <c r="J16" s="127"/>
      <c r="K16" s="166"/>
    </row>
    <row r="17" spans="1:11" ht="45" x14ac:dyDescent="0.2">
      <c r="A17" s="187"/>
      <c r="B17" s="188"/>
      <c r="C17" s="19" t="s">
        <v>38</v>
      </c>
      <c r="D17" s="168">
        <v>4</v>
      </c>
      <c r="E17" s="169"/>
      <c r="F17" s="210" t="s">
        <v>93</v>
      </c>
      <c r="G17" s="180"/>
      <c r="H17" s="181"/>
      <c r="I17" s="128"/>
      <c r="J17" s="128"/>
      <c r="K17" s="167"/>
    </row>
    <row r="18" spans="1:11" x14ac:dyDescent="0.2">
      <c r="A18" s="173"/>
      <c r="B18" s="174"/>
      <c r="C18" s="174"/>
      <c r="D18" s="174"/>
      <c r="E18" s="174"/>
      <c r="F18" s="174"/>
      <c r="G18" s="174"/>
      <c r="H18" s="174"/>
      <c r="I18" s="174"/>
      <c r="J18" s="174"/>
      <c r="K18" s="175"/>
    </row>
    <row r="19" spans="1:11" ht="78.75" x14ac:dyDescent="0.2">
      <c r="A19" s="183" t="s">
        <v>127</v>
      </c>
      <c r="B19" s="184"/>
      <c r="C19" s="19" t="s">
        <v>34</v>
      </c>
      <c r="D19" s="168">
        <v>20</v>
      </c>
      <c r="E19" s="169"/>
      <c r="F19" s="210" t="s">
        <v>121</v>
      </c>
      <c r="G19" s="176"/>
      <c r="H19" s="177"/>
      <c r="I19" s="182"/>
      <c r="J19" s="182"/>
      <c r="K19" s="165">
        <f>+(+G19+I19+J19)/3</f>
        <v>0</v>
      </c>
    </row>
    <row r="20" spans="1:11" ht="67.5" x14ac:dyDescent="0.2">
      <c r="A20" s="185"/>
      <c r="B20" s="186"/>
      <c r="C20" s="19" t="s">
        <v>35</v>
      </c>
      <c r="D20" s="168">
        <v>16</v>
      </c>
      <c r="E20" s="169"/>
      <c r="F20" s="210" t="s">
        <v>122</v>
      </c>
      <c r="G20" s="178"/>
      <c r="H20" s="179"/>
      <c r="I20" s="127"/>
      <c r="J20" s="127"/>
      <c r="K20" s="166"/>
    </row>
    <row r="21" spans="1:11" ht="63" customHeight="1" x14ac:dyDescent="0.2">
      <c r="A21" s="185"/>
      <c r="B21" s="186"/>
      <c r="C21" s="19" t="s">
        <v>36</v>
      </c>
      <c r="D21" s="168">
        <v>12</v>
      </c>
      <c r="E21" s="169"/>
      <c r="F21" s="210" t="s">
        <v>123</v>
      </c>
      <c r="G21" s="178"/>
      <c r="H21" s="179"/>
      <c r="I21" s="127"/>
      <c r="J21" s="127"/>
      <c r="K21" s="166"/>
    </row>
    <row r="22" spans="1:11" ht="67.5" x14ac:dyDescent="0.2">
      <c r="A22" s="185"/>
      <c r="B22" s="186"/>
      <c r="C22" s="19" t="s">
        <v>37</v>
      </c>
      <c r="D22" s="168">
        <v>8</v>
      </c>
      <c r="E22" s="169"/>
      <c r="F22" s="210" t="s">
        <v>124</v>
      </c>
      <c r="G22" s="178"/>
      <c r="H22" s="179"/>
      <c r="I22" s="127"/>
      <c r="J22" s="127"/>
      <c r="K22" s="166"/>
    </row>
    <row r="23" spans="1:11" ht="67.5" x14ac:dyDescent="0.2">
      <c r="A23" s="187"/>
      <c r="B23" s="188"/>
      <c r="C23" s="19" t="s">
        <v>38</v>
      </c>
      <c r="D23" s="168">
        <v>4</v>
      </c>
      <c r="E23" s="169"/>
      <c r="F23" s="210" t="s">
        <v>125</v>
      </c>
      <c r="G23" s="180"/>
      <c r="H23" s="181"/>
      <c r="I23" s="128"/>
      <c r="J23" s="128"/>
      <c r="K23" s="167"/>
    </row>
    <row r="24" spans="1:11" x14ac:dyDescent="0.2">
      <c r="A24" s="173"/>
      <c r="B24" s="174"/>
      <c r="C24" s="174"/>
      <c r="D24" s="174"/>
      <c r="E24" s="174"/>
      <c r="F24" s="174"/>
      <c r="G24" s="174"/>
      <c r="H24" s="174"/>
      <c r="I24" s="174"/>
      <c r="J24" s="174"/>
      <c r="K24" s="175"/>
    </row>
    <row r="25" spans="1:11" ht="33.75" x14ac:dyDescent="0.2">
      <c r="A25" s="183" t="s">
        <v>120</v>
      </c>
      <c r="B25" s="184"/>
      <c r="C25" s="19" t="s">
        <v>34</v>
      </c>
      <c r="D25" s="168">
        <v>20</v>
      </c>
      <c r="E25" s="169"/>
      <c r="F25" s="210" t="s">
        <v>84</v>
      </c>
      <c r="G25" s="176"/>
      <c r="H25" s="177"/>
      <c r="I25" s="182"/>
      <c r="J25" s="182"/>
      <c r="K25" s="165">
        <f>+(+G25+I25+J25)/3</f>
        <v>0</v>
      </c>
    </row>
    <row r="26" spans="1:11" ht="33.75" x14ac:dyDescent="0.2">
      <c r="A26" s="185"/>
      <c r="B26" s="186"/>
      <c r="C26" s="19" t="s">
        <v>35</v>
      </c>
      <c r="D26" s="168">
        <v>16</v>
      </c>
      <c r="E26" s="169"/>
      <c r="F26" s="210" t="s">
        <v>85</v>
      </c>
      <c r="G26" s="178"/>
      <c r="H26" s="179"/>
      <c r="I26" s="127"/>
      <c r="J26" s="127"/>
      <c r="K26" s="166"/>
    </row>
    <row r="27" spans="1:11" ht="33.75" x14ac:dyDescent="0.2">
      <c r="A27" s="185"/>
      <c r="B27" s="186"/>
      <c r="C27" s="19" t="s">
        <v>36</v>
      </c>
      <c r="D27" s="168">
        <v>12</v>
      </c>
      <c r="E27" s="169"/>
      <c r="F27" s="210" t="s">
        <v>82</v>
      </c>
      <c r="G27" s="178"/>
      <c r="H27" s="179"/>
      <c r="I27" s="127"/>
      <c r="J27" s="127"/>
      <c r="K27" s="166"/>
    </row>
    <row r="28" spans="1:11" ht="33.75" x14ac:dyDescent="0.2">
      <c r="A28" s="185"/>
      <c r="B28" s="186"/>
      <c r="C28" s="19" t="s">
        <v>37</v>
      </c>
      <c r="D28" s="168">
        <v>8</v>
      </c>
      <c r="E28" s="169"/>
      <c r="F28" s="210" t="s">
        <v>83</v>
      </c>
      <c r="G28" s="178"/>
      <c r="H28" s="179"/>
      <c r="I28" s="127"/>
      <c r="J28" s="127"/>
      <c r="K28" s="166"/>
    </row>
    <row r="29" spans="1:11" ht="33.75" x14ac:dyDescent="0.2">
      <c r="A29" s="187"/>
      <c r="B29" s="188"/>
      <c r="C29" s="19" t="s">
        <v>38</v>
      </c>
      <c r="D29" s="168">
        <v>4</v>
      </c>
      <c r="E29" s="169"/>
      <c r="F29" s="210" t="s">
        <v>81</v>
      </c>
      <c r="G29" s="180"/>
      <c r="H29" s="181"/>
      <c r="I29" s="128"/>
      <c r="J29" s="128"/>
      <c r="K29" s="167"/>
    </row>
    <row r="30" spans="1:11" x14ac:dyDescent="0.2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175"/>
    </row>
    <row r="31" spans="1:11" ht="45" x14ac:dyDescent="0.2">
      <c r="A31" s="183" t="s">
        <v>119</v>
      </c>
      <c r="B31" s="184"/>
      <c r="C31" s="19" t="s">
        <v>34</v>
      </c>
      <c r="D31" s="168">
        <v>20</v>
      </c>
      <c r="E31" s="169"/>
      <c r="F31" s="210" t="s">
        <v>94</v>
      </c>
      <c r="G31" s="176"/>
      <c r="H31" s="177"/>
      <c r="I31" s="182"/>
      <c r="J31" s="182"/>
      <c r="K31" s="165">
        <f>+(+G31+I31+J31)/3</f>
        <v>0</v>
      </c>
    </row>
    <row r="32" spans="1:11" ht="45" x14ac:dyDescent="0.2">
      <c r="A32" s="185"/>
      <c r="B32" s="186"/>
      <c r="C32" s="19" t="s">
        <v>35</v>
      </c>
      <c r="D32" s="168">
        <v>16</v>
      </c>
      <c r="E32" s="169"/>
      <c r="F32" s="210" t="s">
        <v>95</v>
      </c>
      <c r="G32" s="178"/>
      <c r="H32" s="179"/>
      <c r="I32" s="127"/>
      <c r="J32" s="127"/>
      <c r="K32" s="166"/>
    </row>
    <row r="33" spans="1:11" ht="45" x14ac:dyDescent="0.2">
      <c r="A33" s="185"/>
      <c r="B33" s="186"/>
      <c r="C33" s="19" t="s">
        <v>36</v>
      </c>
      <c r="D33" s="168">
        <v>12</v>
      </c>
      <c r="E33" s="169"/>
      <c r="F33" s="210" t="s">
        <v>96</v>
      </c>
      <c r="G33" s="178"/>
      <c r="H33" s="179"/>
      <c r="I33" s="127"/>
      <c r="J33" s="127"/>
      <c r="K33" s="166"/>
    </row>
    <row r="34" spans="1:11" ht="45" x14ac:dyDescent="0.2">
      <c r="A34" s="185"/>
      <c r="B34" s="186"/>
      <c r="C34" s="19" t="s">
        <v>37</v>
      </c>
      <c r="D34" s="168">
        <v>8</v>
      </c>
      <c r="E34" s="169"/>
      <c r="F34" s="210" t="s">
        <v>97</v>
      </c>
      <c r="G34" s="178"/>
      <c r="H34" s="179"/>
      <c r="I34" s="127"/>
      <c r="J34" s="127"/>
      <c r="K34" s="166"/>
    </row>
    <row r="35" spans="1:11" ht="33.75" x14ac:dyDescent="0.2">
      <c r="A35" s="187"/>
      <c r="B35" s="188"/>
      <c r="C35" s="19" t="s">
        <v>38</v>
      </c>
      <c r="D35" s="168">
        <v>4</v>
      </c>
      <c r="E35" s="169"/>
      <c r="F35" s="210" t="s">
        <v>98</v>
      </c>
      <c r="G35" s="180"/>
      <c r="H35" s="181"/>
      <c r="I35" s="128"/>
      <c r="J35" s="128"/>
      <c r="K35" s="167"/>
    </row>
    <row r="36" spans="1:11" x14ac:dyDescent="0.2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75"/>
    </row>
    <row r="37" spans="1:11" ht="33.75" x14ac:dyDescent="0.2">
      <c r="A37" s="183" t="s">
        <v>126</v>
      </c>
      <c r="B37" s="184"/>
      <c r="C37" s="19" t="s">
        <v>34</v>
      </c>
      <c r="D37" s="168">
        <v>20</v>
      </c>
      <c r="E37" s="169"/>
      <c r="F37" s="210" t="s">
        <v>87</v>
      </c>
      <c r="G37" s="176"/>
      <c r="H37" s="177"/>
      <c r="I37" s="182"/>
      <c r="J37" s="182"/>
      <c r="K37" s="165">
        <f>+(+G37+I37+J37)/3</f>
        <v>0</v>
      </c>
    </row>
    <row r="38" spans="1:11" ht="33.75" x14ac:dyDescent="0.2">
      <c r="A38" s="185"/>
      <c r="B38" s="186"/>
      <c r="C38" s="19" t="s">
        <v>35</v>
      </c>
      <c r="D38" s="168">
        <v>16</v>
      </c>
      <c r="E38" s="169"/>
      <c r="F38" s="210" t="s">
        <v>89</v>
      </c>
      <c r="G38" s="178"/>
      <c r="H38" s="179"/>
      <c r="I38" s="127"/>
      <c r="J38" s="127"/>
      <c r="K38" s="166"/>
    </row>
    <row r="39" spans="1:11" ht="33.75" x14ac:dyDescent="0.2">
      <c r="A39" s="185"/>
      <c r="B39" s="186"/>
      <c r="C39" s="19" t="s">
        <v>36</v>
      </c>
      <c r="D39" s="168">
        <v>12</v>
      </c>
      <c r="E39" s="169"/>
      <c r="F39" s="210" t="s">
        <v>88</v>
      </c>
      <c r="G39" s="178"/>
      <c r="H39" s="179"/>
      <c r="I39" s="127"/>
      <c r="J39" s="127"/>
      <c r="K39" s="166"/>
    </row>
    <row r="40" spans="1:11" ht="33.75" x14ac:dyDescent="0.2">
      <c r="A40" s="185"/>
      <c r="B40" s="186"/>
      <c r="C40" s="19" t="s">
        <v>37</v>
      </c>
      <c r="D40" s="168">
        <v>8</v>
      </c>
      <c r="E40" s="169"/>
      <c r="F40" s="210" t="s">
        <v>90</v>
      </c>
      <c r="G40" s="178"/>
      <c r="H40" s="179"/>
      <c r="I40" s="127"/>
      <c r="J40" s="127"/>
      <c r="K40" s="166"/>
    </row>
    <row r="41" spans="1:11" ht="33.75" x14ac:dyDescent="0.2">
      <c r="A41" s="187"/>
      <c r="B41" s="188"/>
      <c r="C41" s="19" t="s">
        <v>38</v>
      </c>
      <c r="D41" s="168">
        <v>4</v>
      </c>
      <c r="E41" s="169"/>
      <c r="F41" s="210" t="s">
        <v>99</v>
      </c>
      <c r="G41" s="180"/>
      <c r="H41" s="181"/>
      <c r="I41" s="128"/>
      <c r="J41" s="128"/>
      <c r="K41" s="167"/>
    </row>
    <row r="42" spans="1:11" x14ac:dyDescent="0.2">
      <c r="A42" s="170" t="s">
        <v>39</v>
      </c>
      <c r="B42" s="171"/>
      <c r="C42" s="171"/>
      <c r="D42" s="171"/>
      <c r="E42" s="171"/>
      <c r="F42" s="171"/>
      <c r="G42" s="171"/>
      <c r="H42" s="171"/>
      <c r="I42" s="172"/>
      <c r="J42" s="54"/>
      <c r="K42" s="20">
        <f>(K13+K19+K25+K31+K37)/5</f>
        <v>0</v>
      </c>
    </row>
    <row r="43" spans="1:11" x14ac:dyDescent="0.2">
      <c r="A43" s="63" t="s">
        <v>61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1" x14ac:dyDescent="0.2">
      <c r="A44" s="50"/>
      <c r="B44" s="50"/>
      <c r="C44" s="50"/>
      <c r="D44" s="50"/>
      <c r="E44" s="50"/>
    </row>
    <row r="45" spans="1:11" x14ac:dyDescent="0.2">
      <c r="A45" s="4"/>
      <c r="B45" s="4"/>
      <c r="C45" s="4"/>
      <c r="D45" s="4"/>
      <c r="E45" s="50"/>
    </row>
    <row r="46" spans="1:11" x14ac:dyDescent="0.2">
      <c r="A46" s="64" t="s">
        <v>103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 x14ac:dyDescent="0.2">
      <c r="A47" s="50"/>
      <c r="B47" s="50"/>
      <c r="C47" s="50"/>
      <c r="D47" s="50"/>
      <c r="E47" s="50"/>
    </row>
    <row r="48" spans="1:11" x14ac:dyDescent="0.2">
      <c r="A48" s="64" t="s">
        <v>104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</row>
  </sheetData>
  <mergeCells count="75">
    <mergeCell ref="A3:K3"/>
    <mergeCell ref="A4:K4"/>
    <mergeCell ref="A5:D5"/>
    <mergeCell ref="E5:K5"/>
    <mergeCell ref="A6:D6"/>
    <mergeCell ref="E6:K6"/>
    <mergeCell ref="D14:E14"/>
    <mergeCell ref="D15:E15"/>
    <mergeCell ref="D16:E16"/>
    <mergeCell ref="A7:K7"/>
    <mergeCell ref="C8:K8"/>
    <mergeCell ref="A9:K9"/>
    <mergeCell ref="B10:K10"/>
    <mergeCell ref="A11:B12"/>
    <mergeCell ref="C11:C12"/>
    <mergeCell ref="D11:K11"/>
    <mergeCell ref="D12:E12"/>
    <mergeCell ref="G12:H12"/>
    <mergeCell ref="D17:E17"/>
    <mergeCell ref="A18:K18"/>
    <mergeCell ref="A19:B23"/>
    <mergeCell ref="D19:E19"/>
    <mergeCell ref="G19:H23"/>
    <mergeCell ref="I19:I23"/>
    <mergeCell ref="J19:J23"/>
    <mergeCell ref="K19:K23"/>
    <mergeCell ref="D20:E20"/>
    <mergeCell ref="D21:E21"/>
    <mergeCell ref="A13:B17"/>
    <mergeCell ref="D13:E13"/>
    <mergeCell ref="G13:H17"/>
    <mergeCell ref="I13:I17"/>
    <mergeCell ref="J13:J17"/>
    <mergeCell ref="K13:K17"/>
    <mergeCell ref="D22:E22"/>
    <mergeCell ref="D23:E23"/>
    <mergeCell ref="A24:K24"/>
    <mergeCell ref="A25:B29"/>
    <mergeCell ref="D25:E25"/>
    <mergeCell ref="G25:H29"/>
    <mergeCell ref="I25:I29"/>
    <mergeCell ref="J25:J29"/>
    <mergeCell ref="K25:K29"/>
    <mergeCell ref="D26:E26"/>
    <mergeCell ref="D27:E27"/>
    <mergeCell ref="D28:E28"/>
    <mergeCell ref="D29:E29"/>
    <mergeCell ref="A30:K30"/>
    <mergeCell ref="A31:B35"/>
    <mergeCell ref="D31:E31"/>
    <mergeCell ref="G31:H35"/>
    <mergeCell ref="I31:I35"/>
    <mergeCell ref="J31:J35"/>
    <mergeCell ref="K31:K35"/>
    <mergeCell ref="A37:B41"/>
    <mergeCell ref="D37:E37"/>
    <mergeCell ref="G37:H41"/>
    <mergeCell ref="I37:I41"/>
    <mergeCell ref="J37:J41"/>
    <mergeCell ref="A46:K46"/>
    <mergeCell ref="A48:K48"/>
    <mergeCell ref="A43:K43"/>
    <mergeCell ref="A2:K2"/>
    <mergeCell ref="A1:K1"/>
    <mergeCell ref="K37:K41"/>
    <mergeCell ref="D38:E38"/>
    <mergeCell ref="D39:E39"/>
    <mergeCell ref="D40:E40"/>
    <mergeCell ref="D41:E41"/>
    <mergeCell ref="A42:I42"/>
    <mergeCell ref="D32:E32"/>
    <mergeCell ref="D33:E33"/>
    <mergeCell ref="D34:E34"/>
    <mergeCell ref="D35:E35"/>
    <mergeCell ref="A36:K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showGridLines="0" workbookViewId="0">
      <selection activeCell="N28" sqref="N28"/>
    </sheetView>
  </sheetViews>
  <sheetFormatPr defaultRowHeight="12.75" x14ac:dyDescent="0.2"/>
  <cols>
    <col min="1" max="1" width="37.83203125" customWidth="1"/>
    <col min="2" max="2" width="14.83203125" customWidth="1"/>
    <col min="3" max="3" width="5.33203125" customWidth="1"/>
    <col min="4" max="4" width="14.83203125" customWidth="1"/>
    <col min="5" max="5" width="17.33203125" customWidth="1"/>
    <col min="6" max="6" width="0.33203125" customWidth="1"/>
    <col min="7" max="8" width="8.83203125" hidden="1" customWidth="1"/>
    <col min="9" max="9" width="0.1640625" customWidth="1"/>
  </cols>
  <sheetData>
    <row r="1" spans="1:9" ht="18.600000000000001" customHeight="1" x14ac:dyDescent="0.2">
      <c r="A1" s="65" t="s">
        <v>48</v>
      </c>
      <c r="B1" s="65"/>
      <c r="C1" s="65"/>
      <c r="D1" s="65"/>
      <c r="E1" s="65"/>
      <c r="F1" s="65"/>
      <c r="G1" s="65"/>
      <c r="H1" s="65"/>
      <c r="I1" s="65"/>
    </row>
    <row r="2" spans="1:9" x14ac:dyDescent="0.2">
      <c r="A2" s="57" t="s">
        <v>10</v>
      </c>
      <c r="B2" s="58"/>
      <c r="C2" s="58"/>
      <c r="D2" s="58"/>
      <c r="E2" s="58"/>
      <c r="F2" s="58"/>
      <c r="G2" s="58"/>
      <c r="H2" s="58"/>
      <c r="I2" s="59"/>
    </row>
    <row r="3" spans="1:9" x14ac:dyDescent="0.2">
      <c r="A3" s="66" t="s">
        <v>41</v>
      </c>
      <c r="B3" s="66"/>
      <c r="C3" s="66"/>
      <c r="D3" s="66"/>
      <c r="E3" s="67"/>
      <c r="F3" s="68"/>
      <c r="G3" s="68"/>
      <c r="H3" s="68"/>
      <c r="I3" s="69"/>
    </row>
    <row r="4" spans="1:9" x14ac:dyDescent="0.2">
      <c r="A4" s="66" t="s">
        <v>0</v>
      </c>
      <c r="B4" s="66"/>
      <c r="C4" s="66"/>
      <c r="D4" s="66"/>
      <c r="E4" s="70"/>
      <c r="F4" s="71"/>
      <c r="G4" s="71"/>
      <c r="H4" s="71"/>
      <c r="I4" s="72"/>
    </row>
    <row r="5" spans="1:9" x14ac:dyDescent="0.2">
      <c r="A5" s="73" t="s">
        <v>9</v>
      </c>
      <c r="B5" s="73"/>
      <c r="C5" s="73"/>
      <c r="D5" s="73"/>
      <c r="E5" s="73"/>
      <c r="F5" s="73"/>
      <c r="G5" s="73"/>
      <c r="H5" s="73"/>
      <c r="I5" s="73"/>
    </row>
    <row r="6" spans="1:9" x14ac:dyDescent="0.2">
      <c r="A6" s="22" t="s">
        <v>4</v>
      </c>
      <c r="B6" s="70"/>
      <c r="C6" s="71"/>
      <c r="D6" s="71"/>
      <c r="E6" s="71"/>
      <c r="F6" s="71"/>
      <c r="G6" s="71"/>
      <c r="H6" s="71"/>
      <c r="I6" s="72"/>
    </row>
    <row r="7" spans="1:9" x14ac:dyDescent="0.2">
      <c r="A7" s="74"/>
      <c r="B7" s="75"/>
      <c r="C7" s="75"/>
      <c r="D7" s="75"/>
      <c r="E7" s="75"/>
      <c r="F7" s="75"/>
      <c r="G7" s="75"/>
      <c r="H7" s="75"/>
      <c r="I7" s="76"/>
    </row>
    <row r="8" spans="1:9" ht="16.149999999999999" customHeight="1" x14ac:dyDescent="0.2">
      <c r="A8" s="60" t="s">
        <v>5</v>
      </c>
      <c r="B8" s="80"/>
      <c r="C8" s="80"/>
      <c r="D8" s="80"/>
      <c r="E8" s="80"/>
      <c r="F8" s="80"/>
      <c r="G8" s="56"/>
      <c r="H8" s="56"/>
      <c r="I8" s="21"/>
    </row>
    <row r="9" spans="1:9" ht="27" customHeight="1" x14ac:dyDescent="0.2">
      <c r="A9" s="77" t="s">
        <v>44</v>
      </c>
      <c r="B9" s="77"/>
      <c r="C9" s="77"/>
      <c r="D9" s="77"/>
      <c r="E9" s="77" t="s">
        <v>77</v>
      </c>
      <c r="F9" s="77"/>
      <c r="G9" s="18"/>
      <c r="H9" s="18"/>
      <c r="I9" s="18"/>
    </row>
    <row r="10" spans="1:9" ht="14.25" customHeight="1" x14ac:dyDescent="0.2">
      <c r="A10" s="78" t="s">
        <v>45</v>
      </c>
      <c r="B10" s="79"/>
      <c r="C10" s="79"/>
      <c r="D10" s="79"/>
      <c r="E10" s="81"/>
      <c r="F10" s="81"/>
      <c r="G10" s="18"/>
      <c r="H10" s="18"/>
      <c r="I10" s="18"/>
    </row>
    <row r="11" spans="1:9" ht="14.25" customHeight="1" x14ac:dyDescent="0.2">
      <c r="A11" s="84" t="s">
        <v>43</v>
      </c>
      <c r="B11" s="85"/>
      <c r="C11" s="85"/>
      <c r="D11" s="85"/>
      <c r="E11" s="85"/>
      <c r="F11" s="85"/>
      <c r="G11" s="18"/>
      <c r="H11" s="18"/>
      <c r="I11" s="18"/>
    </row>
    <row r="12" spans="1:9" ht="14.25" customHeight="1" x14ac:dyDescent="0.2">
      <c r="A12" s="82" t="s">
        <v>46</v>
      </c>
      <c r="B12" s="83"/>
      <c r="C12" s="83"/>
      <c r="D12" s="83"/>
      <c r="E12" s="81"/>
      <c r="F12" s="81"/>
      <c r="G12" s="18"/>
      <c r="H12" s="18"/>
      <c r="I12" s="18"/>
    </row>
    <row r="13" spans="1:9" ht="14.25" customHeight="1" x14ac:dyDescent="0.2">
      <c r="A13" s="86"/>
      <c r="B13" s="87"/>
      <c r="C13" s="87"/>
      <c r="D13" s="87"/>
      <c r="E13" s="87"/>
      <c r="F13" s="87"/>
      <c r="G13" s="18"/>
      <c r="H13" s="18"/>
      <c r="I13" s="18"/>
    </row>
    <row r="14" spans="1:9" ht="14.25" customHeight="1" x14ac:dyDescent="0.2">
      <c r="A14" s="82" t="s">
        <v>72</v>
      </c>
      <c r="B14" s="83"/>
      <c r="C14" s="83"/>
      <c r="D14" s="83"/>
      <c r="E14" s="81"/>
      <c r="F14" s="81"/>
      <c r="G14" s="18"/>
      <c r="H14" s="18"/>
      <c r="I14" s="18"/>
    </row>
    <row r="15" spans="1:9" ht="14.25" customHeight="1" x14ac:dyDescent="0.2">
      <c r="A15" s="86"/>
      <c r="B15" s="87"/>
      <c r="C15" s="87"/>
      <c r="D15" s="87"/>
      <c r="E15" s="87"/>
      <c r="F15" s="87"/>
      <c r="G15" s="18"/>
      <c r="H15" s="18"/>
      <c r="I15" s="18"/>
    </row>
    <row r="16" spans="1:9" ht="24.4" customHeight="1" x14ac:dyDescent="0.2">
      <c r="A16" s="91" t="s">
        <v>47</v>
      </c>
      <c r="B16" s="92"/>
      <c r="C16" s="97" t="s">
        <v>78</v>
      </c>
      <c r="D16" s="98"/>
      <c r="E16" s="99">
        <f>+E10+E12</f>
        <v>0</v>
      </c>
      <c r="F16" s="100"/>
      <c r="G16" s="18"/>
      <c r="H16" s="18"/>
      <c r="I16" s="18"/>
    </row>
    <row r="17" spans="1:11" ht="14.25" customHeight="1" x14ac:dyDescent="0.2">
      <c r="A17" s="93"/>
      <c r="B17" s="94"/>
      <c r="C17" s="101" t="s">
        <v>43</v>
      </c>
      <c r="D17" s="102"/>
      <c r="E17" s="102"/>
      <c r="F17" s="102"/>
      <c r="G17" s="18"/>
      <c r="H17" s="18"/>
      <c r="I17" s="18"/>
    </row>
    <row r="18" spans="1:11" ht="30.6" customHeight="1" x14ac:dyDescent="0.2">
      <c r="A18" s="95"/>
      <c r="B18" s="96"/>
      <c r="C18" s="82" t="s">
        <v>79</v>
      </c>
      <c r="D18" s="83"/>
      <c r="E18" s="103">
        <f>(+E10+E14)/2</f>
        <v>0</v>
      </c>
      <c r="F18" s="103"/>
      <c r="G18" s="103"/>
      <c r="H18" s="103"/>
      <c r="I18" s="103"/>
    </row>
    <row r="19" spans="1:11" ht="14.25" customHeight="1" x14ac:dyDescent="0.2">
      <c r="A19" s="88"/>
      <c r="B19" s="89"/>
      <c r="C19" s="89"/>
      <c r="D19" s="89"/>
      <c r="E19" s="89"/>
      <c r="F19" s="90"/>
      <c r="G19" s="18"/>
      <c r="H19" s="18"/>
      <c r="I19" s="18"/>
    </row>
    <row r="20" spans="1:11" ht="12" customHeight="1" x14ac:dyDescent="0.2">
      <c r="A20" s="63" t="s">
        <v>61</v>
      </c>
      <c r="B20" s="63"/>
      <c r="C20" s="63"/>
      <c r="D20" s="63"/>
      <c r="E20" s="63"/>
      <c r="F20" s="62"/>
      <c r="G20" s="62"/>
      <c r="H20" s="62"/>
      <c r="I20" s="62"/>
      <c r="J20" s="50"/>
      <c r="K20" s="50"/>
    </row>
    <row r="21" spans="1:11" x14ac:dyDescent="0.2">
      <c r="A21" s="4"/>
      <c r="B21" s="4"/>
      <c r="C21" s="4"/>
      <c r="D21" s="4"/>
      <c r="E21" s="50"/>
    </row>
    <row r="22" spans="1:11" x14ac:dyDescent="0.2">
      <c r="A22" s="64" t="s">
        <v>103</v>
      </c>
      <c r="B22" s="64"/>
      <c r="C22" s="64"/>
      <c r="D22" s="64"/>
      <c r="E22" s="64"/>
      <c r="F22" s="50"/>
      <c r="G22" s="50"/>
      <c r="H22" s="50"/>
      <c r="I22" s="50"/>
      <c r="J22" s="50"/>
      <c r="K22" s="50"/>
    </row>
    <row r="23" spans="1:11" x14ac:dyDescent="0.2">
      <c r="A23" s="50"/>
      <c r="B23" s="50"/>
      <c r="C23" s="50"/>
      <c r="D23" s="50"/>
      <c r="E23" s="50"/>
    </row>
    <row r="24" spans="1:11" x14ac:dyDescent="0.2">
      <c r="A24" s="64" t="s">
        <v>104</v>
      </c>
      <c r="B24" s="64"/>
      <c r="C24" s="64"/>
      <c r="D24" s="64"/>
      <c r="E24" s="64"/>
      <c r="F24" s="50"/>
      <c r="G24" s="50"/>
      <c r="H24" s="50"/>
      <c r="I24" s="50"/>
      <c r="J24" s="50"/>
      <c r="K24" s="50"/>
    </row>
  </sheetData>
  <mergeCells count="30">
    <mergeCell ref="A19:F19"/>
    <mergeCell ref="A15:F15"/>
    <mergeCell ref="A16:B18"/>
    <mergeCell ref="C16:D16"/>
    <mergeCell ref="C18:D18"/>
    <mergeCell ref="E16:F16"/>
    <mergeCell ref="C17:F17"/>
    <mergeCell ref="E18:I18"/>
    <mergeCell ref="A12:D12"/>
    <mergeCell ref="A14:D14"/>
    <mergeCell ref="A11:F11"/>
    <mergeCell ref="E12:F12"/>
    <mergeCell ref="A13:F13"/>
    <mergeCell ref="E14:F14"/>
    <mergeCell ref="A20:E20"/>
    <mergeCell ref="A22:E22"/>
    <mergeCell ref="A24:E24"/>
    <mergeCell ref="A1:I1"/>
    <mergeCell ref="A3:D3"/>
    <mergeCell ref="E3:I3"/>
    <mergeCell ref="A4:D4"/>
    <mergeCell ref="E4:I4"/>
    <mergeCell ref="A5:I5"/>
    <mergeCell ref="A7:I7"/>
    <mergeCell ref="B6:I6"/>
    <mergeCell ref="A9:D9"/>
    <mergeCell ref="A10:D10"/>
    <mergeCell ref="E9:F9"/>
    <mergeCell ref="B8:F8"/>
    <mergeCell ref="E10:F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566F-2980-4362-BE08-4DCDDCDAAD5E}">
  <dimension ref="A1:F13"/>
  <sheetViews>
    <sheetView workbookViewId="0">
      <selection activeCell="L22" sqref="L22"/>
    </sheetView>
  </sheetViews>
  <sheetFormatPr defaultRowHeight="12.75" x14ac:dyDescent="0.2"/>
  <cols>
    <col min="1" max="1" width="17.83203125" customWidth="1"/>
    <col min="2" max="2" width="28.6640625" customWidth="1"/>
    <col min="3" max="3" width="16.6640625" customWidth="1"/>
    <col min="4" max="4" width="17.33203125" customWidth="1"/>
    <col min="5" max="5" width="26.83203125" customWidth="1"/>
    <col min="6" max="6" width="18.6640625" customWidth="1"/>
  </cols>
  <sheetData>
    <row r="1" spans="1:6" ht="27.6" customHeight="1" x14ac:dyDescent="0.2">
      <c r="A1" s="207" t="s">
        <v>63</v>
      </c>
      <c r="B1" s="207"/>
      <c r="C1" s="207"/>
      <c r="D1" s="207"/>
      <c r="E1" s="207"/>
      <c r="F1" s="207"/>
    </row>
    <row r="2" spans="1:6" ht="38.25" x14ac:dyDescent="0.2">
      <c r="A2" s="30" t="s">
        <v>64</v>
      </c>
      <c r="B2" s="30" t="s">
        <v>5</v>
      </c>
      <c r="C2" s="30" t="s">
        <v>67</v>
      </c>
      <c r="D2" s="30" t="s">
        <v>65</v>
      </c>
      <c r="E2" s="30" t="s">
        <v>71</v>
      </c>
      <c r="F2" s="30" t="s">
        <v>66</v>
      </c>
    </row>
    <row r="3" spans="1:6" ht="25.15" customHeight="1" x14ac:dyDescent="0.2">
      <c r="A3" s="31">
        <v>1</v>
      </c>
      <c r="B3" s="32"/>
      <c r="C3" s="33"/>
      <c r="D3" s="34"/>
      <c r="E3" s="34"/>
      <c r="F3" s="35"/>
    </row>
    <row r="4" spans="1:6" ht="25.15" customHeight="1" x14ac:dyDescent="0.2">
      <c r="A4" s="31">
        <v>2</v>
      </c>
      <c r="B4" s="32"/>
      <c r="C4" s="36"/>
      <c r="D4" s="33"/>
      <c r="E4" s="34"/>
      <c r="F4" s="35"/>
    </row>
    <row r="5" spans="1:6" ht="25.15" customHeight="1" x14ac:dyDescent="0.2">
      <c r="A5" s="31">
        <v>3</v>
      </c>
      <c r="B5" s="32"/>
      <c r="C5" s="34"/>
      <c r="D5" s="34"/>
      <c r="E5" s="34"/>
      <c r="F5" s="37"/>
    </row>
    <row r="6" spans="1:6" ht="25.15" customHeight="1" x14ac:dyDescent="0.2">
      <c r="A6" s="31">
        <v>4</v>
      </c>
      <c r="B6" s="32"/>
      <c r="C6" s="33"/>
      <c r="D6" s="34"/>
      <c r="E6" s="34"/>
      <c r="F6" s="35"/>
    </row>
    <row r="7" spans="1:6" ht="25.15" customHeight="1" x14ac:dyDescent="0.2">
      <c r="A7" s="31">
        <v>5</v>
      </c>
      <c r="B7" s="32"/>
      <c r="C7" s="36"/>
      <c r="D7" s="33"/>
      <c r="E7" s="34"/>
      <c r="F7" s="35"/>
    </row>
    <row r="8" spans="1:6" ht="25.15" customHeight="1" x14ac:dyDescent="0.2">
      <c r="A8" s="31">
        <v>6</v>
      </c>
      <c r="B8" s="32"/>
      <c r="C8" s="34"/>
      <c r="D8" s="34"/>
      <c r="E8" s="34"/>
      <c r="F8" s="37"/>
    </row>
    <row r="9" spans="1:6" x14ac:dyDescent="0.2">
      <c r="A9" s="208" t="s">
        <v>61</v>
      </c>
      <c r="B9" s="208"/>
      <c r="C9" s="208"/>
      <c r="D9" s="208"/>
      <c r="E9" s="208"/>
      <c r="F9" s="208"/>
    </row>
    <row r="10" spans="1:6" x14ac:dyDescent="0.2">
      <c r="A10" s="4"/>
      <c r="B10" s="4"/>
      <c r="C10" s="4"/>
      <c r="D10" s="4"/>
      <c r="E10" s="50"/>
    </row>
    <row r="11" spans="1:6" x14ac:dyDescent="0.2">
      <c r="A11" s="64" t="s">
        <v>103</v>
      </c>
      <c r="B11" s="64"/>
      <c r="C11" s="64"/>
      <c r="D11" s="64"/>
      <c r="E11" s="64"/>
      <c r="F11" s="64"/>
    </row>
    <row r="12" spans="1:6" x14ac:dyDescent="0.2">
      <c r="A12" s="50"/>
      <c r="B12" s="50"/>
      <c r="C12" s="50"/>
      <c r="D12" s="50"/>
      <c r="E12" s="50"/>
    </row>
    <row r="13" spans="1:6" x14ac:dyDescent="0.2">
      <c r="A13" s="64" t="s">
        <v>104</v>
      </c>
      <c r="B13" s="64"/>
      <c r="C13" s="64"/>
      <c r="D13" s="64"/>
      <c r="E13" s="64"/>
      <c r="F13" s="64"/>
    </row>
  </sheetData>
  <mergeCells count="4">
    <mergeCell ref="A1:F1"/>
    <mergeCell ref="A9:F9"/>
    <mergeCell ref="A11:F11"/>
    <mergeCell ref="A13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ANEXO III</vt:lpstr>
      <vt:lpstr>ANEXO IV - Avaliação Curricular</vt:lpstr>
      <vt:lpstr>ANEXO V - Avaliação Competência</vt:lpstr>
      <vt:lpstr>GRELHA CLAS FINAL</vt:lpstr>
      <vt:lpstr>LISTA DE ORDENAÇÃO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Alexandra Marinho Sérgio Peres</dc:creator>
  <cp:lastModifiedBy>Bruno da Silva Oliveira</cp:lastModifiedBy>
  <cp:lastPrinted>2022-08-12T11:14:21Z</cp:lastPrinted>
  <dcterms:created xsi:type="dcterms:W3CDTF">2022-08-12T10:48:18Z</dcterms:created>
  <dcterms:modified xsi:type="dcterms:W3CDTF">2026-06-05T10:52:47Z</dcterms:modified>
</cp:coreProperties>
</file>